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9\Cultura 2016-18- en revisión\"/>
    </mc:Choice>
  </mc:AlternateContent>
  <bookViews>
    <workbookView xWindow="240" yWindow="135" windowWidth="12120" windowHeight="8445"/>
  </bookViews>
  <sheets>
    <sheet name="Cuadro 21" sheetId="1" r:id="rId1"/>
  </sheets>
  <calcPr calcId="152511"/>
</workbook>
</file>

<file path=xl/calcChain.xml><?xml version="1.0" encoding="utf-8"?>
<calcChain xmlns="http://schemas.openxmlformats.org/spreadsheetml/2006/main">
  <c r="B8" i="1" l="1"/>
  <c r="B14" i="1" l="1"/>
  <c r="B13" i="1"/>
  <c r="B12" i="1"/>
  <c r="B11" i="1"/>
  <c r="B10" i="1"/>
  <c r="B9" i="1"/>
  <c r="B15" i="1" l="1"/>
  <c r="B16" i="1"/>
  <c r="B17" i="1"/>
  <c r="B18" i="1"/>
  <c r="B19" i="1"/>
  <c r="C7" i="1"/>
  <c r="D7" i="1"/>
  <c r="E7" i="1"/>
  <c r="B7" i="1" l="1"/>
</calcChain>
</file>

<file path=xl/sharedStrings.xml><?xml version="1.0" encoding="utf-8"?>
<sst xmlns="http://schemas.openxmlformats.org/spreadsheetml/2006/main" count="22" uniqueCount="22">
  <si>
    <t>Total</t>
  </si>
  <si>
    <t>Museo</t>
  </si>
  <si>
    <t>Museo Afro Antillano</t>
  </si>
  <si>
    <t xml:space="preserve">Museo de Historia </t>
  </si>
  <si>
    <t>Museo Fabio Rodríguez- Herrera</t>
  </si>
  <si>
    <t>Museo de la Nacionalidad</t>
  </si>
  <si>
    <t>Museo Belisario Porras</t>
  </si>
  <si>
    <t xml:space="preserve">Museo de la Real Aduana de Portobelo </t>
  </si>
  <si>
    <t xml:space="preserve">Museo Regional de Veraguas </t>
  </si>
  <si>
    <t xml:space="preserve">Museo Stella Sierra- Aguadulce </t>
  </si>
  <si>
    <t>Visitantes</t>
  </si>
  <si>
    <t xml:space="preserve">Museo de Arte Religioso Colonial </t>
  </si>
  <si>
    <t xml:space="preserve"> AÑOS 2016-18</t>
  </si>
  <si>
    <t>Fuente: Instituto Nacional de Cultura.</t>
  </si>
  <si>
    <t>Julio Gómez de San Pablo, Ciencias Naturales y el Salón Simón Bolivar en la provincia de  Panamá.</t>
  </si>
  <si>
    <t xml:space="preserve">                                TOTAL</t>
  </si>
  <si>
    <t xml:space="preserve">  Cuadro  21.  VISITANTES  A  LOS MUSEOS DEL PATRIMONIO HISTÓRICO EN LA REPÚBLICA:</t>
  </si>
  <si>
    <t>Parque Arqueológico El Caño</t>
  </si>
  <si>
    <t>Parque Arqueológico Petroglifo El Nancito</t>
  </si>
  <si>
    <t>Museo El Pausílipo</t>
  </si>
  <si>
    <t>NOTA:   Desde el  2014 hay museos que no reciben visitas por encontrarse cerrados, entre ellos están los</t>
  </si>
  <si>
    <t xml:space="preserve"> museos de Penonomé en Coclé,  José de Obaldía en  Chiriquí, el Antropológico Reyna Torres de Araúz,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</si>
</sst>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 [$€]\ * #,##0.00_ ;_ [$€]\ * \-#,##0.00_ ;_ [$€]\ * &quot;-&quot;??_ ;_ @_ "/>
    <numFmt numFmtId="166" formatCode="_ * #,##0.00_ ;_ * \-#,##0.00_ ;_ * &quot;-&quot;??_ ;_ @_ "/>
    <numFmt numFmtId="167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3"/>
      <name val="Arial"/>
      <family val="2"/>
    </font>
    <font>
      <b/>
      <sz val="13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CD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165" fontId="9" fillId="0" borderId="0" applyFont="0" applyFill="0" applyBorder="0" applyAlignment="0" applyProtection="0"/>
    <xf numFmtId="0" fontId="10" fillId="3" borderId="0" applyNumberFormat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7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</cellStyleXfs>
  <cellXfs count="45">
    <xf numFmtId="0" fontId="0" fillId="0" borderId="0" xfId="0"/>
    <xf numFmtId="0" fontId="9" fillId="0" borderId="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1" fontId="9" fillId="0" borderId="16" xfId="0" applyNumberFormat="1" applyFont="1" applyFill="1" applyBorder="1" applyAlignment="1">
      <alignment horizontal="center" vertical="center" wrapText="1"/>
    </xf>
    <xf numFmtId="1" fontId="9" fillId="0" borderId="17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/>
    <xf numFmtId="0" fontId="9" fillId="0" borderId="18" xfId="0" applyFont="1" applyBorder="1"/>
    <xf numFmtId="167" fontId="9" fillId="0" borderId="17" xfId="35" applyNumberFormat="1" applyFont="1" applyFill="1" applyBorder="1" applyAlignment="1">
      <alignment horizontal="right"/>
    </xf>
    <xf numFmtId="0" fontId="9" fillId="0" borderId="18" xfId="0" applyFont="1" applyBorder="1" applyAlignment="1"/>
    <xf numFmtId="0" fontId="9" fillId="0" borderId="18" xfId="0" applyFont="1" applyFill="1" applyBorder="1"/>
    <xf numFmtId="0" fontId="20" fillId="0" borderId="18" xfId="0" applyFont="1" applyFill="1" applyBorder="1" applyAlignment="1"/>
    <xf numFmtId="3" fontId="9" fillId="0" borderId="17" xfId="0" applyNumberFormat="1" applyFont="1" applyFill="1" applyBorder="1"/>
    <xf numFmtId="0" fontId="9" fillId="0" borderId="13" xfId="0" applyFont="1" applyFill="1" applyBorder="1"/>
    <xf numFmtId="0" fontId="9" fillId="0" borderId="19" xfId="0" applyFont="1" applyFill="1" applyBorder="1"/>
    <xf numFmtId="3" fontId="9" fillId="0" borderId="20" xfId="0" applyNumberFormat="1" applyFont="1" applyBorder="1" applyAlignment="1">
      <alignment horizontal="right"/>
    </xf>
    <xf numFmtId="3" fontId="9" fillId="0" borderId="20" xfId="0" applyNumberFormat="1" applyFont="1" applyBorder="1"/>
    <xf numFmtId="0" fontId="19" fillId="0" borderId="0" xfId="0" applyFont="1"/>
    <xf numFmtId="0" fontId="21" fillId="0" borderId="0" xfId="0" applyFont="1" applyFill="1" applyBorder="1"/>
    <xf numFmtId="0" fontId="19" fillId="0" borderId="0" xfId="0" applyFont="1"/>
    <xf numFmtId="1" fontId="19" fillId="0" borderId="0" xfId="0" applyNumberFormat="1" applyFont="1"/>
    <xf numFmtId="3" fontId="9" fillId="0" borderId="17" xfId="0" applyNumberFormat="1" applyFont="1" applyFill="1" applyBorder="1" applyAlignment="1">
      <alignment horizontal="right"/>
    </xf>
    <xf numFmtId="3" fontId="22" fillId="0" borderId="0" xfId="0" applyNumberFormat="1" applyFont="1" applyBorder="1"/>
    <xf numFmtId="0" fontId="22" fillId="0" borderId="0" xfId="0" applyFont="1"/>
    <xf numFmtId="0" fontId="9" fillId="0" borderId="0" xfId="0" applyFont="1" applyFill="1" applyBorder="1"/>
    <xf numFmtId="3" fontId="9" fillId="0" borderId="0" xfId="0" applyNumberFormat="1" applyFont="1" applyBorder="1" applyAlignment="1">
      <alignment horizontal="right"/>
    </xf>
    <xf numFmtId="3" fontId="9" fillId="0" borderId="0" xfId="0" applyNumberFormat="1" applyFont="1" applyBorder="1"/>
    <xf numFmtId="0" fontId="23" fillId="0" borderId="0" xfId="37" applyFont="1" applyBorder="1" applyAlignment="1"/>
    <xf numFmtId="0" fontId="24" fillId="0" borderId="0" xfId="0" applyFont="1" applyAlignment="1"/>
    <xf numFmtId="3" fontId="18" fillId="0" borderId="18" xfId="0" applyNumberFormat="1" applyFont="1" applyFill="1" applyBorder="1"/>
    <xf numFmtId="3" fontId="18" fillId="0" borderId="0" xfId="0" applyNumberFormat="1" applyFont="1" applyFill="1" applyBorder="1"/>
    <xf numFmtId="3" fontId="18" fillId="0" borderId="18" xfId="0" applyNumberFormat="1" applyFont="1" applyBorder="1"/>
    <xf numFmtId="0" fontId="26" fillId="0" borderId="0" xfId="0" applyFont="1"/>
    <xf numFmtId="3" fontId="9" fillId="0" borderId="17" xfId="0" applyNumberFormat="1" applyFont="1" applyBorder="1"/>
    <xf numFmtId="0" fontId="0" fillId="0" borderId="0" xfId="0" applyFill="1"/>
    <xf numFmtId="0" fontId="9" fillId="0" borderId="0" xfId="0" applyFont="1" applyFill="1" applyBorder="1" applyAlignment="1">
      <alignment horizontal="left"/>
    </xf>
    <xf numFmtId="0" fontId="18" fillId="0" borderId="0" xfId="37" applyFont="1" applyBorder="1" applyAlignment="1">
      <alignment horizontal="center"/>
    </xf>
    <xf numFmtId="0" fontId="25" fillId="0" borderId="0" xfId="0" applyFont="1" applyAlignment="1">
      <alignment horizontal="center"/>
    </xf>
    <xf numFmtId="0" fontId="18" fillId="24" borderId="9" xfId="0" applyFont="1" applyFill="1" applyBorder="1" applyAlignment="1">
      <alignment horizontal="center" vertical="center" wrapText="1"/>
    </xf>
    <xf numFmtId="0" fontId="18" fillId="24" borderId="13" xfId="0" applyFont="1" applyFill="1" applyBorder="1" applyAlignment="1">
      <alignment horizontal="center" vertical="center" wrapText="1"/>
    </xf>
    <xf numFmtId="0" fontId="18" fillId="24" borderId="11" xfId="0" applyFont="1" applyFill="1" applyBorder="1" applyAlignment="1">
      <alignment horizontal="center" vertical="center" wrapText="1"/>
    </xf>
    <xf numFmtId="0" fontId="18" fillId="24" borderId="12" xfId="0" applyFont="1" applyFill="1" applyBorder="1" applyAlignment="1">
      <alignment horizontal="center" vertical="center" wrapText="1"/>
    </xf>
    <xf numFmtId="0" fontId="18" fillId="24" borderId="10" xfId="0" applyFont="1" applyFill="1" applyBorder="1" applyAlignment="1">
      <alignment horizontal="center" vertical="center" wrapText="1"/>
    </xf>
    <xf numFmtId="0" fontId="18" fillId="24" borderId="14" xfId="0" applyFont="1" applyFill="1" applyBorder="1" applyAlignment="1">
      <alignment horizontal="center" vertical="center" wrapText="1"/>
    </xf>
    <xf numFmtId="1" fontId="18" fillId="24" borderId="11" xfId="0" applyNumberFormat="1" applyFont="1" applyFill="1" applyBorder="1" applyAlignment="1">
      <alignment horizontal="center" vertical="center" wrapText="1"/>
    </xf>
    <xf numFmtId="1" fontId="18" fillId="24" borderId="15" xfId="0" applyNumberFormat="1" applyFont="1" applyFill="1" applyBorder="1" applyAlignment="1">
      <alignment horizontal="center" vertical="center" wrapText="1"/>
    </xf>
  </cellXfs>
  <cellStyles count="48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Euro" xfId="31"/>
    <cellStyle name="Incorrecto 2" xfId="32"/>
    <cellStyle name="Millares 2" xfId="33"/>
    <cellStyle name="Millares 3" xfId="34"/>
    <cellStyle name="Millares 4" xfId="35"/>
    <cellStyle name="Neutral 2" xfId="36"/>
    <cellStyle name="Normal" xfId="0" builtinId="0"/>
    <cellStyle name="Normal 2" xfId="37"/>
    <cellStyle name="Normal 3" xfId="38"/>
    <cellStyle name="Normal 4" xfId="39"/>
    <cellStyle name="Notas 2" xfId="40"/>
    <cellStyle name="Salida 2" xfId="41"/>
    <cellStyle name="Texto de advertencia 2" xfId="42"/>
    <cellStyle name="Texto explicativo 2" xfId="43"/>
    <cellStyle name="Título 2 2" xfId="44"/>
    <cellStyle name="Título 3 2" xfId="45"/>
    <cellStyle name="Título 4" xfId="46"/>
    <cellStyle name="Total 2" xfId="47"/>
  </cellStyles>
  <dxfs count="0"/>
  <tableStyles count="0" defaultTableStyle="TableStyleMedium2" defaultPivotStyle="PivotStyleLight16"/>
  <colors>
    <mruColors>
      <color rgb="FFFF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zoomScale="89" zoomScaleNormal="89" workbookViewId="0">
      <selection sqref="A1:E1"/>
    </sheetView>
  </sheetViews>
  <sheetFormatPr baseColWidth="10" defaultRowHeight="15" x14ac:dyDescent="0.25"/>
  <cols>
    <col min="1" max="1" width="39.5703125" customWidth="1"/>
    <col min="2" max="2" width="10.7109375" customWidth="1"/>
  </cols>
  <sheetData>
    <row r="1" spans="1:12" ht="23.25" customHeight="1" x14ac:dyDescent="0.25">
      <c r="A1" s="35" t="s">
        <v>16</v>
      </c>
      <c r="B1" s="35"/>
      <c r="C1" s="35"/>
      <c r="D1" s="35"/>
      <c r="E1" s="35"/>
      <c r="F1" s="26"/>
    </row>
    <row r="2" spans="1:12" ht="15.75" customHeight="1" x14ac:dyDescent="0.25">
      <c r="A2" s="36" t="s">
        <v>12</v>
      </c>
      <c r="B2" s="36"/>
      <c r="C2" s="36"/>
      <c r="D2" s="36"/>
      <c r="E2" s="36"/>
      <c r="F2" s="27"/>
    </row>
    <row r="4" spans="1:12" ht="31.5" customHeight="1" x14ac:dyDescent="0.25">
      <c r="A4" s="37" t="s">
        <v>1</v>
      </c>
      <c r="B4" s="41" t="s">
        <v>0</v>
      </c>
      <c r="C4" s="39" t="s">
        <v>10</v>
      </c>
      <c r="D4" s="40"/>
      <c r="E4" s="40"/>
    </row>
    <row r="5" spans="1:12" ht="38.25" customHeight="1" x14ac:dyDescent="0.25">
      <c r="A5" s="38"/>
      <c r="B5" s="42"/>
      <c r="C5" s="44">
        <v>2016</v>
      </c>
      <c r="D5" s="43">
        <v>2017</v>
      </c>
      <c r="E5" s="43">
        <v>2018</v>
      </c>
    </row>
    <row r="6" spans="1:12" x14ac:dyDescent="0.25">
      <c r="A6" s="1"/>
      <c r="B6" s="2"/>
      <c r="C6" s="3"/>
      <c r="D6" s="4"/>
      <c r="E6" s="4"/>
    </row>
    <row r="7" spans="1:12" s="22" customFormat="1" ht="23.25" customHeight="1" x14ac:dyDescent="0.25">
      <c r="A7" s="5" t="s">
        <v>15</v>
      </c>
      <c r="B7" s="28">
        <f>SUM(B8:B19)</f>
        <v>165280</v>
      </c>
      <c r="C7" s="28">
        <f>SUM(C8:C19)</f>
        <v>80743</v>
      </c>
      <c r="D7" s="28">
        <f>SUM(D8:D19)</f>
        <v>48804</v>
      </c>
      <c r="E7" s="29">
        <f>SUM(E8:E19)</f>
        <v>35733</v>
      </c>
      <c r="F7" s="21"/>
    </row>
    <row r="8" spans="1:12" ht="24.95" customHeight="1" x14ac:dyDescent="0.25">
      <c r="A8" s="6" t="s">
        <v>2</v>
      </c>
      <c r="B8" s="30">
        <f>SUM(C8:E8)</f>
        <v>7330</v>
      </c>
      <c r="C8" s="7">
        <v>2220</v>
      </c>
      <c r="D8" s="11">
        <v>3334</v>
      </c>
      <c r="E8" s="32">
        <v>1776</v>
      </c>
      <c r="L8" s="33"/>
    </row>
    <row r="9" spans="1:12" ht="24.95" customHeight="1" x14ac:dyDescent="0.25">
      <c r="A9" s="6" t="s">
        <v>3</v>
      </c>
      <c r="B9" s="30">
        <f t="shared" ref="B9:B19" si="0">SUM(C9:E9)</f>
        <v>12692</v>
      </c>
      <c r="C9" s="7">
        <v>5410</v>
      </c>
      <c r="D9" s="11">
        <v>2966</v>
      </c>
      <c r="E9" s="32">
        <v>4316</v>
      </c>
      <c r="L9" s="33"/>
    </row>
    <row r="10" spans="1:12" ht="24.95" customHeight="1" x14ac:dyDescent="0.25">
      <c r="A10" s="8" t="s">
        <v>17</v>
      </c>
      <c r="B10" s="30">
        <f t="shared" si="0"/>
        <v>25187</v>
      </c>
      <c r="C10" s="7">
        <v>8224</v>
      </c>
      <c r="D10" s="11">
        <v>8075</v>
      </c>
      <c r="E10" s="32">
        <v>8888</v>
      </c>
      <c r="L10" s="33"/>
    </row>
    <row r="11" spans="1:12" ht="24.95" customHeight="1" x14ac:dyDescent="0.25">
      <c r="A11" s="8" t="s">
        <v>9</v>
      </c>
      <c r="B11" s="30">
        <f t="shared" si="0"/>
        <v>7265</v>
      </c>
      <c r="C11" s="7">
        <v>2049</v>
      </c>
      <c r="D11" s="11">
        <v>2550</v>
      </c>
      <c r="E11" s="11">
        <v>2666</v>
      </c>
      <c r="L11" s="33"/>
    </row>
    <row r="12" spans="1:12" ht="24.95" customHeight="1" x14ac:dyDescent="0.25">
      <c r="A12" s="8" t="s">
        <v>4</v>
      </c>
      <c r="B12" s="30">
        <f t="shared" si="0"/>
        <v>11346</v>
      </c>
      <c r="C12" s="7">
        <v>3570</v>
      </c>
      <c r="D12" s="11">
        <v>4423</v>
      </c>
      <c r="E12" s="32">
        <v>3353</v>
      </c>
      <c r="L12" s="33"/>
    </row>
    <row r="13" spans="1:12" ht="24.95" customHeight="1" x14ac:dyDescent="0.25">
      <c r="A13" s="6" t="s">
        <v>5</v>
      </c>
      <c r="B13" s="30">
        <f t="shared" si="0"/>
        <v>2595</v>
      </c>
      <c r="C13" s="7">
        <v>1050</v>
      </c>
      <c r="D13" s="11">
        <v>615</v>
      </c>
      <c r="E13" s="32">
        <v>930</v>
      </c>
      <c r="L13" s="33"/>
    </row>
    <row r="14" spans="1:12" ht="24.95" customHeight="1" x14ac:dyDescent="0.25">
      <c r="A14" s="6" t="s">
        <v>6</v>
      </c>
      <c r="B14" s="30">
        <f t="shared" si="0"/>
        <v>7794</v>
      </c>
      <c r="C14" s="7">
        <v>2505</v>
      </c>
      <c r="D14" s="11">
        <v>2457</v>
      </c>
      <c r="E14" s="32">
        <v>2832</v>
      </c>
      <c r="L14" s="33"/>
    </row>
    <row r="15" spans="1:12" ht="24.95" customHeight="1" x14ac:dyDescent="0.25">
      <c r="A15" s="9" t="s">
        <v>18</v>
      </c>
      <c r="B15" s="30">
        <f t="shared" si="0"/>
        <v>1590</v>
      </c>
      <c r="C15" s="7">
        <v>452</v>
      </c>
      <c r="D15" s="11">
        <v>655</v>
      </c>
      <c r="E15" s="32">
        <v>483</v>
      </c>
    </row>
    <row r="16" spans="1:12" ht="24.95" customHeight="1" x14ac:dyDescent="0.25">
      <c r="A16" s="6" t="s">
        <v>19</v>
      </c>
      <c r="B16" s="30">
        <f t="shared" si="0"/>
        <v>3142</v>
      </c>
      <c r="C16" s="7">
        <v>1118</v>
      </c>
      <c r="D16" s="11">
        <v>949</v>
      </c>
      <c r="E16" s="32">
        <v>1075</v>
      </c>
    </row>
    <row r="17" spans="1:5" ht="24.95" customHeight="1" x14ac:dyDescent="0.25">
      <c r="A17" s="10" t="s">
        <v>7</v>
      </c>
      <c r="B17" s="30">
        <f t="shared" si="0"/>
        <v>9897</v>
      </c>
      <c r="C17" s="7">
        <v>3372</v>
      </c>
      <c r="D17" s="11">
        <v>4926</v>
      </c>
      <c r="E17" s="11">
        <v>1599</v>
      </c>
    </row>
    <row r="18" spans="1:5" ht="24.95" customHeight="1" x14ac:dyDescent="0.25">
      <c r="A18" s="9" t="s">
        <v>8</v>
      </c>
      <c r="B18" s="30">
        <f t="shared" si="0"/>
        <v>5184</v>
      </c>
      <c r="C18" s="7">
        <v>1667</v>
      </c>
      <c r="D18" s="11">
        <v>2488</v>
      </c>
      <c r="E18" s="32">
        <v>1029</v>
      </c>
    </row>
    <row r="19" spans="1:5" ht="24.95" customHeight="1" x14ac:dyDescent="0.25">
      <c r="A19" s="9" t="s">
        <v>11</v>
      </c>
      <c r="B19" s="30">
        <f t="shared" si="0"/>
        <v>71258</v>
      </c>
      <c r="C19" s="7">
        <v>49106</v>
      </c>
      <c r="D19" s="20">
        <v>15366</v>
      </c>
      <c r="E19" s="20">
        <v>6786</v>
      </c>
    </row>
    <row r="20" spans="1:5" x14ac:dyDescent="0.25">
      <c r="A20" s="12"/>
      <c r="B20" s="13"/>
      <c r="C20" s="14"/>
      <c r="D20" s="14"/>
      <c r="E20" s="15"/>
    </row>
    <row r="21" spans="1:5" ht="8.4499999999999993" customHeight="1" x14ac:dyDescent="0.25">
      <c r="A21" s="23"/>
      <c r="B21" s="23"/>
      <c r="C21" s="24"/>
      <c r="D21" s="24"/>
      <c r="E21" s="25"/>
    </row>
    <row r="22" spans="1:5" x14ac:dyDescent="0.25">
      <c r="A22" s="34" t="s">
        <v>20</v>
      </c>
      <c r="B22" s="34"/>
      <c r="C22" s="34"/>
      <c r="D22" s="34"/>
      <c r="E22" s="34"/>
    </row>
    <row r="23" spans="1:5" x14ac:dyDescent="0.25">
      <c r="A23" s="34" t="s">
        <v>21</v>
      </c>
      <c r="B23" s="34"/>
      <c r="C23" s="34"/>
      <c r="D23" s="34"/>
      <c r="E23" s="34"/>
    </row>
    <row r="24" spans="1:5" ht="15" customHeight="1" x14ac:dyDescent="0.25">
      <c r="A24" s="34" t="s">
        <v>14</v>
      </c>
      <c r="B24" s="34"/>
      <c r="C24" s="34"/>
      <c r="D24" s="34"/>
      <c r="E24" s="34"/>
    </row>
    <row r="25" spans="1:5" ht="24" customHeight="1" x14ac:dyDescent="0.25">
      <c r="A25" s="18" t="s">
        <v>13</v>
      </c>
      <c r="B25" s="31"/>
      <c r="C25" s="31"/>
      <c r="D25" s="24"/>
      <c r="E25" s="25"/>
    </row>
    <row r="26" spans="1:5" x14ac:dyDescent="0.25">
      <c r="A26" s="23"/>
      <c r="B26" s="31"/>
      <c r="C26" s="31"/>
      <c r="D26" s="24"/>
      <c r="E26" s="25"/>
    </row>
    <row r="27" spans="1:5" x14ac:dyDescent="0.25">
      <c r="A27" s="23"/>
      <c r="B27" s="31"/>
      <c r="C27" s="31"/>
      <c r="D27" s="24"/>
      <c r="E27" s="25"/>
    </row>
    <row r="28" spans="1:5" x14ac:dyDescent="0.25">
      <c r="A28" s="23"/>
    </row>
    <row r="29" spans="1:5" x14ac:dyDescent="0.25">
      <c r="A29" s="17"/>
      <c r="B29" s="16"/>
      <c r="C29" s="16"/>
    </row>
    <row r="30" spans="1:5" x14ac:dyDescent="0.25">
      <c r="A30" s="18"/>
      <c r="B30" s="18"/>
      <c r="C30" s="19"/>
      <c r="D30" s="18"/>
    </row>
  </sheetData>
  <mergeCells count="8">
    <mergeCell ref="A22:E22"/>
    <mergeCell ref="A23:E23"/>
    <mergeCell ref="A24:E24"/>
    <mergeCell ref="A1:E1"/>
    <mergeCell ref="A2:E2"/>
    <mergeCell ref="A4:A5"/>
    <mergeCell ref="C4:E4"/>
    <mergeCell ref="B4:B5"/>
  </mergeCells>
  <printOptions horizontalCentered="1"/>
  <pageMargins left="0.70866141732283472" right="0.70866141732283472" top="0.98425196850393704" bottom="0.98425196850393704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21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SANCHEZ</dc:creator>
  <cp:lastModifiedBy>JOSE SANCHEZ</cp:lastModifiedBy>
  <cp:lastPrinted>2021-01-20T20:28:47Z</cp:lastPrinted>
  <dcterms:created xsi:type="dcterms:W3CDTF">2017-04-10T14:27:09Z</dcterms:created>
  <dcterms:modified xsi:type="dcterms:W3CDTF">2021-01-20T20:30:19Z</dcterms:modified>
</cp:coreProperties>
</file>